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IRIT\harmonogramy\harmo 2021\przedmioty\"/>
    </mc:Choice>
  </mc:AlternateContent>
  <bookViews>
    <workbookView xWindow="0" yWindow="0" windowWidth="28800" windowHeight="11130" tabRatio="817"/>
  </bookViews>
  <sheets>
    <sheet name="II sem" sheetId="9" r:id="rId1"/>
    <sheet name="IV sem ST" sheetId="10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2" i="10" l="1"/>
  <c r="F12" i="10"/>
  <c r="E12" i="10"/>
  <c r="D12" i="10"/>
  <c r="C12" i="10"/>
  <c r="I23" i="9"/>
  <c r="I30" i="9" s="1"/>
  <c r="H23" i="9"/>
  <c r="H30" i="9" s="1"/>
  <c r="G23" i="9"/>
  <c r="G30" i="9" s="1"/>
  <c r="F23" i="9"/>
  <c r="F30" i="9" s="1"/>
  <c r="E23" i="9"/>
  <c r="D23" i="9"/>
  <c r="E30" i="9" s="1"/>
  <c r="C23" i="9"/>
  <c r="C30" i="9" s="1"/>
  <c r="I16" i="9"/>
  <c r="H16" i="9"/>
  <c r="G16" i="9"/>
  <c r="F16" i="9"/>
  <c r="E16" i="9"/>
  <c r="D16" i="9"/>
  <c r="C16" i="9"/>
  <c r="D30" i="9" l="1"/>
</calcChain>
</file>

<file path=xl/sharedStrings.xml><?xml version="1.0" encoding="utf-8"?>
<sst xmlns="http://schemas.openxmlformats.org/spreadsheetml/2006/main" count="141" uniqueCount="81">
  <si>
    <t>RAZEM</t>
  </si>
  <si>
    <t>Język angielski</t>
  </si>
  <si>
    <t>Seminarium magisterskie i praca dyplomowa</t>
  </si>
  <si>
    <t>lp</t>
  </si>
  <si>
    <t>Nazwa przedmiotu</t>
  </si>
  <si>
    <t>ECTS</t>
  </si>
  <si>
    <t>CT</t>
  </si>
  <si>
    <t>liczba grup</t>
  </si>
  <si>
    <t>prowadzący</t>
  </si>
  <si>
    <t>dr Małgorzata  Muszyńska-Kurnik</t>
  </si>
  <si>
    <t>Objaśnienia:</t>
  </si>
  <si>
    <t>W - wykłady</t>
  </si>
  <si>
    <t>CA - ćwiczenia audytoryjne</t>
  </si>
  <si>
    <t>CW - ćwiczenia w grupach warsztatowych, w tym zajęcia z WF i lektorat</t>
  </si>
  <si>
    <t>PZ - praktyki zawodowe</t>
  </si>
  <si>
    <t>CT - ćwiczenia terenowe, w tym obozy</t>
  </si>
  <si>
    <t>Z - zaliczenie</t>
  </si>
  <si>
    <t>ZO - zaliczenie z oceną</t>
  </si>
  <si>
    <t>E - egzamin</t>
  </si>
  <si>
    <t>W</t>
  </si>
  <si>
    <t>CA</t>
  </si>
  <si>
    <t>CW</t>
  </si>
  <si>
    <t xml:space="preserve">mgr Katarzyna Dusik </t>
  </si>
  <si>
    <t>uwagi</t>
  </si>
  <si>
    <t xml:space="preserve">studia stacjonarne II stopnia </t>
  </si>
  <si>
    <t xml:space="preserve">Przedmioty </t>
  </si>
  <si>
    <t>sem.II</t>
  </si>
  <si>
    <t>E*/zo*</t>
  </si>
  <si>
    <t>15 tyg.</t>
  </si>
  <si>
    <t>CP</t>
  </si>
  <si>
    <t>ZP</t>
  </si>
  <si>
    <t>zoc</t>
  </si>
  <si>
    <t>ZO</t>
  </si>
  <si>
    <t xml:space="preserve">Surwiwalowe formy turystyki i rekreacji </t>
  </si>
  <si>
    <t xml:space="preserve">dr Mirosław Szyndera 
dr Adam Mroczka </t>
  </si>
  <si>
    <t>Teoria sportu i rekreacji</t>
  </si>
  <si>
    <t>E</t>
  </si>
  <si>
    <t>Turystyka dzieci i osób starszych</t>
  </si>
  <si>
    <t xml:space="preserve">dr Małgorzata Wesołowska
mgr Iwona Hodorowicz  </t>
  </si>
  <si>
    <t>Moduł specjalizacyjny I do wyboru 1 z 2: 1. Zarządzanie walorami turystycznymi, 2. Rekreacja zdrowotna</t>
  </si>
  <si>
    <t>Moduł I: Zarządzanie walorami turystycznymi</t>
  </si>
  <si>
    <t>Innowacyjne formy turystyki</t>
  </si>
  <si>
    <t xml:space="preserve">mgr Iwona Hodorowicz  </t>
  </si>
  <si>
    <r>
      <t>Inwestycje turystyczne w</t>
    </r>
    <r>
      <rPr>
        <b/>
        <sz val="9"/>
        <color rgb="FFFF0000"/>
        <rFont val="Calibri"/>
        <family val="2"/>
        <charset val="238"/>
      </rPr>
      <t xml:space="preserve"> </t>
    </r>
    <r>
      <rPr>
        <b/>
        <sz val="9"/>
        <rFont val="Times New Roman"/>
        <family val="1"/>
        <charset val="238"/>
      </rPr>
      <t>regionie podtatrzańskim</t>
    </r>
  </si>
  <si>
    <t>dr Katarzyna Ceklarz</t>
  </si>
  <si>
    <t>Turystyka przyrodnicza</t>
  </si>
  <si>
    <t xml:space="preserve">dr Małgorzata Wesołowska </t>
  </si>
  <si>
    <t>Turystyczne walory środowiska przyrodniczego i ich wykorzystanie</t>
  </si>
  <si>
    <t xml:space="preserve">dr hab. Janusz Ślusarczyk </t>
  </si>
  <si>
    <t>Uzdrowiskowe tworzywa i produkty lecznicze</t>
  </si>
  <si>
    <t>Zarządzanie turystyką na obszarach chronionych</t>
  </si>
  <si>
    <t>Moduł I: Rekreacja zdrowotna</t>
  </si>
  <si>
    <t>Dietetyka i organizacja żywienia</t>
  </si>
  <si>
    <t xml:space="preserve">dr Andrzej Grzelak </t>
  </si>
  <si>
    <t>Nowoczesne formy rekreacji</t>
  </si>
  <si>
    <t>Organizacja i funkcjonowanie ośrodków SPA</t>
  </si>
  <si>
    <t>Rekreacja i turystyka osób niepełnosprawnych</t>
  </si>
  <si>
    <t xml:space="preserve">dr Mirosław Szyndera </t>
  </si>
  <si>
    <t>Trening funkcjonalny</t>
  </si>
  <si>
    <t xml:space="preserve">dr Leszek Opioła </t>
  </si>
  <si>
    <t>Usługi SPA</t>
  </si>
  <si>
    <t>ZP - zajęcia praktyczne, w tym laboratoryjne i w pracowniach</t>
  </si>
  <si>
    <t>CP - ćwiczenia projektowe, w tym seminarium dyplomowe</t>
  </si>
  <si>
    <t>Przedmioty - ogólne</t>
  </si>
  <si>
    <t>sem.IV</t>
  </si>
  <si>
    <t>ZO4</t>
  </si>
  <si>
    <t>dr Dorota Ambroży</t>
  </si>
  <si>
    <t>II semestr w roku akademickim 2020/2021</t>
  </si>
  <si>
    <t>IV semestr w roku akademickim 2020/2021</t>
  </si>
  <si>
    <t>CT/
PZ</t>
  </si>
  <si>
    <t>Egzamin dyplomowy</t>
  </si>
  <si>
    <t>Praktyka zawodowa</t>
  </si>
  <si>
    <t xml:space="preserve">mgr Wojciech Kraus </t>
  </si>
  <si>
    <t>Moduł zawodowy 1 do wyboru
Organizator tursytyki 
trener personalny</t>
  </si>
  <si>
    <t xml:space="preserve">dr Katarzyna Ceklarz 13 g
mgr Hodorowicz Iwona 13 g
dr Leszek Opioła
 </t>
  </si>
  <si>
    <t xml:space="preserve">w, ćw
ćw
(3 dni)
</t>
  </si>
  <si>
    <t xml:space="preserve">dr Arkadiusz Niedziółka 
</t>
  </si>
  <si>
    <t>w, ćw
ćw</t>
  </si>
  <si>
    <t xml:space="preserve">
dr Mroczka Adam
dr Sadowski Piotr 
dr Danuta  Żiżka
</t>
  </si>
  <si>
    <t>mgr Hodorowicz Iwona</t>
  </si>
  <si>
    <t>dr hab. Janusz Ślusarczyk 
dr Adam Mroczka 
dr Danuta  Żiżka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</si>
</sst>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5]General"/>
  </numFmts>
  <fonts count="3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9"/>
      <name val="Times New Roman"/>
      <family val="1"/>
      <charset val="238"/>
    </font>
    <font>
      <sz val="11"/>
      <color theme="1"/>
      <name val="Calibri"/>
      <family val="2"/>
      <scheme val="minor"/>
    </font>
    <font>
      <sz val="9"/>
      <name val="Times New Roman"/>
      <family val="1"/>
      <charset val="238"/>
    </font>
    <font>
      <sz val="10"/>
      <color rgb="FF000000"/>
      <name val="Arial"/>
      <family val="2"/>
      <charset val="238"/>
    </font>
    <font>
      <sz val="9"/>
      <color rgb="FF000000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sz val="11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Mangal"/>
      <family val="1"/>
    </font>
    <font>
      <sz val="10"/>
      <name val="Arial"/>
      <family val="2"/>
      <charset val="238"/>
    </font>
    <font>
      <sz val="12"/>
      <color theme="1"/>
      <name val="Arial"/>
      <family val="2"/>
      <charset val="238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  <font>
      <sz val="10"/>
      <color theme="1"/>
      <name val="Times New Roman"/>
      <family val="1"/>
      <charset val="238"/>
    </font>
    <font>
      <b/>
      <u/>
      <sz val="9"/>
      <color theme="1"/>
      <name val="Times New Roman"/>
      <family val="1"/>
    </font>
    <font>
      <b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11"/>
      <color rgb="FF000000"/>
      <name val="Czcionka tekstu podstawowego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b/>
      <sz val="15"/>
      <color theme="1"/>
      <name val="Times New Roman"/>
      <family val="1"/>
      <charset val="238"/>
    </font>
    <font>
      <sz val="15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u/>
      <sz val="9"/>
      <name val="Times New Roman"/>
      <family val="1"/>
      <charset val="238"/>
    </font>
    <font>
      <b/>
      <i/>
      <sz val="9"/>
      <name val="Times New Roman"/>
      <family val="1"/>
      <charset val="238"/>
    </font>
    <font>
      <b/>
      <sz val="9"/>
      <color rgb="FFFF0000"/>
      <name val="Calibri"/>
      <family val="2"/>
      <charset val="238"/>
    </font>
    <font>
      <sz val="10"/>
      <name val="Arial"/>
      <family val="2"/>
      <charset val="238"/>
    </font>
    <font>
      <u/>
      <sz val="9"/>
      <color rgb="FF00000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rgb="FFF2F2F2"/>
      </patternFill>
    </fill>
    <fill>
      <patternFill patternType="solid">
        <fgColor theme="0" tint="-0.14999847407452621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1">
    <xf numFmtId="0" fontId="0" fillId="0" borderId="0"/>
    <xf numFmtId="0" fontId="3" fillId="0" borderId="0"/>
    <xf numFmtId="164" fontId="5" fillId="0" borderId="0" applyBorder="0" applyProtection="0"/>
    <xf numFmtId="0" fontId="8" fillId="0" borderId="0"/>
    <xf numFmtId="0" fontId="11" fillId="0" borderId="0"/>
    <xf numFmtId="0" fontId="12" fillId="0" borderId="0"/>
    <xf numFmtId="0" fontId="1" fillId="0" borderId="0"/>
    <xf numFmtId="164" fontId="20" fillId="0" borderId="0"/>
    <xf numFmtId="164" fontId="11" fillId="0" borderId="0"/>
    <xf numFmtId="0" fontId="20" fillId="0" borderId="0"/>
    <xf numFmtId="0" fontId="29" fillId="0" borderId="0"/>
  </cellStyleXfs>
  <cellXfs count="173">
    <xf numFmtId="0" fontId="0" fillId="0" borderId="0" xfId="0"/>
    <xf numFmtId="164" fontId="21" fillId="0" borderId="0" xfId="7" applyFont="1" applyFill="1" applyAlignment="1">
      <alignment horizontal="left" vertical="center"/>
    </xf>
    <xf numFmtId="164" fontId="22" fillId="0" borderId="0" xfId="7" applyNumberFormat="1" applyFont="1" applyFill="1" applyAlignment="1">
      <alignment horizontal="left" vertical="center"/>
    </xf>
    <xf numFmtId="164" fontId="22" fillId="0" borderId="0" xfId="7" applyNumberFormat="1" applyFont="1" applyFill="1" applyAlignment="1">
      <alignment horizontal="left" vertical="center" wrapText="1"/>
    </xf>
    <xf numFmtId="0" fontId="22" fillId="0" borderId="0" xfId="5" applyFont="1" applyFill="1" applyAlignment="1">
      <alignment vertical="center"/>
    </xf>
    <xf numFmtId="0" fontId="22" fillId="0" borderId="0" xfId="5" applyFont="1" applyFill="1" applyAlignment="1">
      <alignment vertical="center" wrapText="1"/>
    </xf>
    <xf numFmtId="164" fontId="22" fillId="0" borderId="0" xfId="7" applyFont="1" applyFill="1" applyAlignment="1">
      <alignment horizontal="left" vertical="center"/>
    </xf>
    <xf numFmtId="0" fontId="9" fillId="0" borderId="0" xfId="6" applyFont="1" applyFill="1"/>
    <xf numFmtId="0" fontId="1" fillId="0" borderId="0" xfId="6"/>
    <xf numFmtId="0" fontId="9" fillId="0" borderId="0" xfId="6" applyFont="1" applyFill="1" applyBorder="1" applyAlignment="1"/>
    <xf numFmtId="0" fontId="9" fillId="0" borderId="9" xfId="6" applyFont="1" applyFill="1" applyBorder="1" applyAlignment="1"/>
    <xf numFmtId="164" fontId="21" fillId="0" borderId="27" xfId="7" applyFont="1" applyFill="1" applyBorder="1" applyAlignment="1">
      <alignment horizontal="center" vertical="center" wrapText="1"/>
    </xf>
    <xf numFmtId="0" fontId="19" fillId="0" borderId="20" xfId="5" applyFont="1" applyFill="1" applyBorder="1" applyAlignment="1">
      <alignment horizontal="center" vertical="center" wrapText="1"/>
    </xf>
    <xf numFmtId="0" fontId="18" fillId="0" borderId="48" xfId="5" applyFont="1" applyFill="1" applyBorder="1" applyAlignment="1">
      <alignment horizontal="center" vertical="center" wrapText="1"/>
    </xf>
    <xf numFmtId="0" fontId="19" fillId="0" borderId="14" xfId="5" applyFont="1" applyFill="1" applyBorder="1" applyAlignment="1">
      <alignment horizontal="center" vertical="center" wrapText="1"/>
    </xf>
    <xf numFmtId="0" fontId="19" fillId="0" borderId="5" xfId="5" applyFont="1" applyFill="1" applyBorder="1" applyAlignment="1">
      <alignment horizontal="center" vertical="center" wrapText="1"/>
    </xf>
    <xf numFmtId="0" fontId="18" fillId="0" borderId="5" xfId="5" applyFont="1" applyFill="1" applyBorder="1" applyAlignment="1">
      <alignment horizontal="center" vertical="center" wrapText="1"/>
    </xf>
    <xf numFmtId="0" fontId="18" fillId="0" borderId="4" xfId="5" applyFont="1" applyFill="1" applyBorder="1" applyAlignment="1">
      <alignment horizontal="center" vertical="center" wrapText="1"/>
    </xf>
    <xf numFmtId="0" fontId="18" fillId="0" borderId="15" xfId="5" applyFont="1" applyFill="1" applyBorder="1" applyAlignment="1">
      <alignment horizontal="center" vertical="center" wrapText="1"/>
    </xf>
    <xf numFmtId="0" fontId="18" fillId="0" borderId="37" xfId="5" applyFont="1" applyFill="1" applyBorder="1" applyAlignment="1">
      <alignment horizontal="center" vertical="center" wrapText="1"/>
    </xf>
    <xf numFmtId="0" fontId="19" fillId="0" borderId="36" xfId="5" applyFont="1" applyFill="1" applyBorder="1" applyAlignment="1">
      <alignment horizontal="center" vertical="center" wrapText="1"/>
    </xf>
    <xf numFmtId="0" fontId="9" fillId="0" borderId="4" xfId="5" applyFont="1" applyFill="1" applyBorder="1" applyAlignment="1">
      <alignment horizontal="center" vertical="center" wrapText="1"/>
    </xf>
    <xf numFmtId="0" fontId="9" fillId="0" borderId="7" xfId="5" applyFont="1" applyFill="1" applyBorder="1" applyAlignment="1">
      <alignment horizontal="center" vertical="center" wrapText="1"/>
    </xf>
    <xf numFmtId="0" fontId="9" fillId="0" borderId="0" xfId="5" applyFont="1" applyFill="1" applyBorder="1" applyAlignment="1">
      <alignment horizontal="center" vertical="center" wrapText="1"/>
    </xf>
    <xf numFmtId="0" fontId="9" fillId="0" borderId="0" xfId="5" applyFont="1" applyFill="1" applyAlignment="1">
      <alignment wrapText="1"/>
    </xf>
    <xf numFmtId="0" fontId="12" fillId="0" borderId="0" xfId="5" applyFill="1" applyAlignment="1">
      <alignment wrapText="1"/>
    </xf>
    <xf numFmtId="0" fontId="12" fillId="0" borderId="0" xfId="5" applyAlignment="1">
      <alignment wrapText="1"/>
    </xf>
    <xf numFmtId="0" fontId="9" fillId="0" borderId="0" xfId="6" applyFont="1" applyFill="1" applyAlignment="1">
      <alignment wrapText="1"/>
    </xf>
    <xf numFmtId="164" fontId="22" fillId="0" borderId="1" xfId="7" applyFont="1" applyFill="1" applyBorder="1" applyAlignment="1">
      <alignment horizontal="center" vertical="center" wrapText="1"/>
    </xf>
    <xf numFmtId="0" fontId="6" fillId="0" borderId="1" xfId="5" applyFont="1" applyFill="1" applyBorder="1" applyAlignment="1">
      <alignment horizontal="center" vertical="center" wrapText="1"/>
    </xf>
    <xf numFmtId="164" fontId="4" fillId="0" borderId="1" xfId="7" applyFont="1" applyFill="1" applyBorder="1" applyAlignment="1">
      <alignment horizontal="center" vertical="center" wrapText="1"/>
    </xf>
    <xf numFmtId="0" fontId="4" fillId="0" borderId="1" xfId="5" applyFont="1" applyFill="1" applyBorder="1" applyAlignment="1">
      <alignment horizontal="center" vertical="center" wrapText="1"/>
    </xf>
    <xf numFmtId="0" fontId="4" fillId="0" borderId="3" xfId="5" applyFont="1" applyFill="1" applyBorder="1" applyAlignment="1">
      <alignment horizontal="center" vertical="center" wrapText="1"/>
    </xf>
    <xf numFmtId="0" fontId="9" fillId="0" borderId="3" xfId="6" applyFont="1" applyFill="1" applyBorder="1" applyAlignment="1">
      <alignment wrapText="1"/>
    </xf>
    <xf numFmtId="0" fontId="9" fillId="0" borderId="2" xfId="6" applyFont="1" applyFill="1" applyBorder="1" applyAlignment="1">
      <alignment wrapText="1"/>
    </xf>
    <xf numFmtId="0" fontId="9" fillId="0" borderId="1" xfId="6" applyFont="1" applyFill="1" applyBorder="1" applyAlignment="1">
      <alignment wrapText="1"/>
    </xf>
    <xf numFmtId="0" fontId="1" fillId="0" borderId="0" xfId="6" applyAlignment="1">
      <alignment wrapText="1"/>
    </xf>
    <xf numFmtId="0" fontId="4" fillId="0" borderId="1" xfId="5" applyFont="1" applyFill="1" applyBorder="1" applyAlignment="1">
      <alignment vertical="center" wrapText="1"/>
    </xf>
    <xf numFmtId="164" fontId="4" fillId="0" borderId="3" xfId="7" applyFont="1" applyFill="1" applyBorder="1" applyAlignment="1">
      <alignment horizontal="center" vertical="center" wrapText="1"/>
    </xf>
    <xf numFmtId="0" fontId="6" fillId="0" borderId="3" xfId="5" applyFont="1" applyFill="1" applyBorder="1" applyAlignment="1">
      <alignment horizontal="center" vertical="center" wrapText="1"/>
    </xf>
    <xf numFmtId="0" fontId="6" fillId="0" borderId="29" xfId="5" applyFont="1" applyFill="1" applyBorder="1" applyAlignment="1">
      <alignment horizontal="center" vertical="center" wrapText="1"/>
    </xf>
    <xf numFmtId="0" fontId="4" fillId="0" borderId="29" xfId="5" applyFont="1" applyFill="1" applyBorder="1" applyAlignment="1">
      <alignment horizontal="center" vertical="center" wrapText="1"/>
    </xf>
    <xf numFmtId="164" fontId="4" fillId="0" borderId="29" xfId="7" applyFont="1" applyFill="1" applyBorder="1" applyAlignment="1">
      <alignment horizontal="center" vertical="center" wrapText="1"/>
    </xf>
    <xf numFmtId="0" fontId="6" fillId="0" borderId="28" xfId="5" applyFont="1" applyFill="1" applyBorder="1" applyAlignment="1">
      <alignment horizontal="center" vertical="center" wrapText="1"/>
    </xf>
    <xf numFmtId="0" fontId="6" fillId="0" borderId="1" xfId="5" applyFont="1" applyFill="1" applyBorder="1" applyAlignment="1">
      <alignment vertical="center" wrapText="1"/>
    </xf>
    <xf numFmtId="0" fontId="15" fillId="0" borderId="42" xfId="6" applyFont="1" applyFill="1" applyBorder="1" applyAlignment="1">
      <alignment horizontal="center" vertical="center"/>
    </xf>
    <xf numFmtId="0" fontId="19" fillId="0" borderId="23" xfId="6" applyFont="1" applyFill="1" applyBorder="1" applyAlignment="1">
      <alignment horizontal="center" vertical="center"/>
    </xf>
    <xf numFmtId="164" fontId="18" fillId="0" borderId="53" xfId="6" applyNumberFormat="1" applyFont="1" applyFill="1" applyBorder="1" applyAlignment="1">
      <alignment horizontal="center" vertical="center"/>
    </xf>
    <xf numFmtId="164" fontId="18" fillId="0" borderId="11" xfId="6" applyNumberFormat="1" applyFont="1" applyFill="1" applyBorder="1" applyAlignment="1">
      <alignment horizontal="center" vertical="center"/>
    </xf>
    <xf numFmtId="164" fontId="18" fillId="0" borderId="30" xfId="6" applyNumberFormat="1" applyFont="1" applyFill="1" applyBorder="1" applyAlignment="1">
      <alignment horizontal="center" vertical="center"/>
    </xf>
    <xf numFmtId="0" fontId="15" fillId="0" borderId="22" xfId="6" applyFont="1" applyFill="1" applyBorder="1" applyAlignment="1">
      <alignment horizontal="center" vertical="center"/>
    </xf>
    <xf numFmtId="0" fontId="15" fillId="0" borderId="0" xfId="6" applyFont="1" applyFill="1" applyBorder="1" applyAlignment="1">
      <alignment horizontal="center" vertical="center"/>
    </xf>
    <xf numFmtId="0" fontId="15" fillId="0" borderId="41" xfId="6" applyFont="1" applyFill="1" applyBorder="1" applyAlignment="1">
      <alignment horizontal="center" vertical="center"/>
    </xf>
    <xf numFmtId="0" fontId="9" fillId="0" borderId="33" xfId="6" applyFont="1" applyFill="1" applyBorder="1" applyAlignment="1">
      <alignment horizontal="center" vertical="center" wrapText="1"/>
    </xf>
    <xf numFmtId="0" fontId="9" fillId="0" borderId="46" xfId="6" applyFont="1" applyFill="1" applyBorder="1" applyAlignment="1">
      <alignment horizontal="center" vertical="center" wrapText="1"/>
    </xf>
    <xf numFmtId="0" fontId="9" fillId="0" borderId="18" xfId="6" applyFont="1" applyFill="1" applyBorder="1" applyAlignment="1">
      <alignment horizontal="center" vertical="center" wrapText="1"/>
    </xf>
    <xf numFmtId="0" fontId="9" fillId="0" borderId="6" xfId="6" applyFont="1" applyFill="1" applyBorder="1" applyAlignment="1">
      <alignment horizontal="center" vertical="center" wrapText="1"/>
    </xf>
    <xf numFmtId="0" fontId="9" fillId="0" borderId="19" xfId="6" applyFont="1" applyFill="1" applyBorder="1" applyAlignment="1">
      <alignment horizontal="center" vertical="center" wrapText="1"/>
    </xf>
    <xf numFmtId="0" fontId="10" fillId="0" borderId="46" xfId="6" applyFont="1" applyFill="1" applyBorder="1" applyAlignment="1">
      <alignment horizontal="center" vertical="center" wrapText="1"/>
    </xf>
    <xf numFmtId="0" fontId="15" fillId="0" borderId="46" xfId="6" applyFont="1" applyFill="1" applyBorder="1" applyAlignment="1">
      <alignment horizontal="center" vertical="center"/>
    </xf>
    <xf numFmtId="0" fontId="18" fillId="0" borderId="49" xfId="6" applyFont="1" applyFill="1" applyBorder="1" applyAlignment="1">
      <alignment horizontal="center" vertical="center"/>
    </xf>
    <xf numFmtId="0" fontId="18" fillId="0" borderId="11" xfId="6" applyFont="1" applyFill="1" applyBorder="1" applyAlignment="1">
      <alignment horizontal="center" vertical="center"/>
    </xf>
    <xf numFmtId="0" fontId="18" fillId="0" borderId="30" xfId="6" applyFont="1" applyFill="1" applyBorder="1" applyAlignment="1">
      <alignment horizontal="center" vertical="center"/>
    </xf>
    <xf numFmtId="0" fontId="6" fillId="0" borderId="0" xfId="5" applyFont="1" applyFill="1" applyBorder="1" applyAlignment="1">
      <alignment vertical="center" wrapText="1"/>
    </xf>
    <xf numFmtId="0" fontId="9" fillId="0" borderId="0" xfId="6" applyFont="1" applyFill="1" applyBorder="1" applyAlignment="1">
      <alignment horizontal="center" vertical="center" wrapText="1"/>
    </xf>
    <xf numFmtId="0" fontId="9" fillId="0" borderId="22" xfId="6" applyFont="1" applyFill="1" applyBorder="1" applyAlignment="1">
      <alignment horizontal="center" vertical="center" wrapText="1"/>
    </xf>
    <xf numFmtId="0" fontId="15" fillId="0" borderId="44" xfId="6" applyFont="1" applyFill="1" applyBorder="1" applyAlignment="1">
      <alignment horizontal="center" vertical="center" wrapText="1"/>
    </xf>
    <xf numFmtId="0" fontId="15" fillId="0" borderId="1" xfId="6" applyFont="1" applyFill="1" applyBorder="1" applyAlignment="1">
      <alignment horizontal="center" vertical="center" wrapText="1"/>
    </xf>
    <xf numFmtId="0" fontId="15" fillId="0" borderId="35" xfId="6" applyFont="1" applyFill="1" applyBorder="1" applyAlignment="1">
      <alignment horizontal="center" vertical="center" wrapText="1"/>
    </xf>
    <xf numFmtId="0" fontId="15" fillId="0" borderId="25" xfId="6" applyFont="1" applyFill="1" applyBorder="1" applyAlignment="1">
      <alignment horizontal="center" vertical="center" wrapText="1"/>
    </xf>
    <xf numFmtId="0" fontId="15" fillId="0" borderId="26" xfId="6" applyFont="1" applyFill="1" applyBorder="1" applyAlignment="1">
      <alignment horizontal="center" vertical="center" wrapText="1"/>
    </xf>
    <xf numFmtId="0" fontId="17" fillId="0" borderId="44" xfId="6" applyFont="1" applyFill="1" applyBorder="1" applyAlignment="1">
      <alignment horizontal="center" vertical="center" wrapText="1"/>
    </xf>
    <xf numFmtId="0" fontId="9" fillId="0" borderId="32" xfId="6" applyFont="1" applyFill="1" applyBorder="1" applyAlignment="1">
      <alignment horizontal="center" vertical="center" wrapText="1"/>
    </xf>
    <xf numFmtId="0" fontId="9" fillId="0" borderId="54" xfId="6" applyFont="1" applyFill="1" applyBorder="1" applyAlignment="1">
      <alignment horizontal="center" vertical="center" wrapText="1"/>
    </xf>
    <xf numFmtId="0" fontId="9" fillId="0" borderId="55" xfId="6" applyFont="1" applyFill="1" applyBorder="1" applyAlignment="1">
      <alignment horizontal="center" vertical="center" wrapText="1"/>
    </xf>
    <xf numFmtId="0" fontId="15" fillId="0" borderId="56" xfId="6" applyFont="1" applyFill="1" applyBorder="1" applyAlignment="1">
      <alignment horizontal="center" vertical="center" wrapText="1"/>
    </xf>
    <xf numFmtId="0" fontId="10" fillId="0" borderId="25" xfId="6" applyFont="1" applyFill="1" applyBorder="1" applyAlignment="1">
      <alignment horizontal="center" vertical="center" wrapText="1"/>
    </xf>
    <xf numFmtId="0" fontId="10" fillId="0" borderId="32" xfId="6" applyFont="1" applyFill="1" applyBorder="1" applyAlignment="1">
      <alignment horizontal="center" vertical="center" wrapText="1"/>
    </xf>
    <xf numFmtId="0" fontId="9" fillId="0" borderId="42" xfId="6" applyFont="1" applyFill="1" applyBorder="1" applyAlignment="1">
      <alignment horizontal="center" vertical="center" wrapText="1"/>
    </xf>
    <xf numFmtId="0" fontId="15" fillId="0" borderId="20" xfId="6" applyFont="1" applyFill="1" applyBorder="1" applyAlignment="1">
      <alignment horizontal="center" vertical="center"/>
    </xf>
    <xf numFmtId="0" fontId="15" fillId="0" borderId="57" xfId="6" applyFont="1" applyFill="1" applyBorder="1" applyAlignment="1">
      <alignment horizontal="center" vertical="center" wrapText="1"/>
    </xf>
    <xf numFmtId="0" fontId="9" fillId="0" borderId="58" xfId="6" applyFont="1" applyFill="1" applyBorder="1" applyAlignment="1">
      <alignment horizontal="center" vertical="center" wrapText="1"/>
    </xf>
    <xf numFmtId="0" fontId="9" fillId="0" borderId="59" xfId="6" applyFont="1" applyFill="1" applyBorder="1" applyAlignment="1">
      <alignment horizontal="center" vertical="center" wrapText="1"/>
    </xf>
    <xf numFmtId="164" fontId="21" fillId="2" borderId="1" xfId="7" applyFont="1" applyFill="1" applyBorder="1" applyAlignment="1">
      <alignment horizontal="center" vertical="center" wrapText="1"/>
    </xf>
    <xf numFmtId="164" fontId="21" fillId="2" borderId="27" xfId="7" applyFont="1" applyFill="1" applyBorder="1" applyAlignment="1">
      <alignment horizontal="center" vertical="center" wrapText="1"/>
    </xf>
    <xf numFmtId="164" fontId="21" fillId="0" borderId="0" xfId="7" applyFont="1" applyAlignment="1">
      <alignment horizontal="left" vertical="center"/>
    </xf>
    <xf numFmtId="164" fontId="22" fillId="0" borderId="0" xfId="7" applyNumberFormat="1" applyFont="1" applyAlignment="1">
      <alignment horizontal="left" vertical="center"/>
    </xf>
    <xf numFmtId="0" fontId="22" fillId="0" borderId="0" xfId="0" applyFont="1" applyAlignment="1">
      <alignment vertical="center"/>
    </xf>
    <xf numFmtId="164" fontId="22" fillId="0" borderId="0" xfId="7" applyNumberFormat="1" applyFont="1" applyAlignment="1">
      <alignment horizontal="left" vertical="center" wrapText="1"/>
    </xf>
    <xf numFmtId="0" fontId="22" fillId="0" borderId="0" xfId="0" applyFont="1" applyAlignment="1">
      <alignment vertical="center" wrapText="1"/>
    </xf>
    <xf numFmtId="164" fontId="22" fillId="0" borderId="0" xfId="7" applyFont="1" applyAlignment="1">
      <alignment horizontal="left" vertical="center"/>
    </xf>
    <xf numFmtId="0" fontId="9" fillId="0" borderId="41" xfId="6" applyFont="1" applyFill="1" applyBorder="1" applyAlignment="1">
      <alignment horizontal="center" vertical="center" wrapText="1"/>
    </xf>
    <xf numFmtId="0" fontId="9" fillId="0" borderId="5" xfId="5" applyFont="1" applyFill="1" applyBorder="1" applyAlignment="1">
      <alignment horizontal="center" vertical="center" wrapText="1"/>
    </xf>
    <xf numFmtId="0" fontId="16" fillId="0" borderId="10" xfId="6" applyFont="1" applyFill="1" applyBorder="1" applyAlignment="1">
      <alignment horizontal="center" vertical="center" wrapText="1"/>
    </xf>
    <xf numFmtId="0" fontId="16" fillId="0" borderId="32" xfId="6" applyFont="1" applyFill="1" applyBorder="1" applyAlignment="1">
      <alignment horizontal="center" vertical="center" wrapText="1"/>
    </xf>
    <xf numFmtId="0" fontId="30" fillId="0" borderId="1" xfId="5" applyFont="1" applyFill="1" applyBorder="1" applyAlignment="1">
      <alignment horizontal="center" vertical="center" wrapText="1"/>
    </xf>
    <xf numFmtId="0" fontId="7" fillId="0" borderId="1" xfId="5" applyFont="1" applyFill="1" applyBorder="1" applyAlignment="1">
      <alignment vertical="center" wrapText="1"/>
    </xf>
    <xf numFmtId="0" fontId="2" fillId="0" borderId="1" xfId="5" applyFont="1" applyFill="1" applyBorder="1" applyAlignment="1">
      <alignment vertical="center" wrapText="1"/>
    </xf>
    <xf numFmtId="0" fontId="2" fillId="0" borderId="1" xfId="5" applyFont="1" applyFill="1" applyBorder="1" applyAlignment="1">
      <alignment horizontal="left" vertical="center" wrapText="1"/>
    </xf>
    <xf numFmtId="0" fontId="9" fillId="0" borderId="3" xfId="6" applyFont="1" applyFill="1" applyBorder="1" applyAlignment="1">
      <alignment horizontal="center" wrapText="1"/>
    </xf>
    <xf numFmtId="0" fontId="27" fillId="0" borderId="1" xfId="5" applyFont="1" applyFill="1" applyBorder="1" applyAlignment="1">
      <alignment vertical="center" wrapText="1"/>
    </xf>
    <xf numFmtId="164" fontId="2" fillId="0" borderId="1" xfId="8" applyFont="1" applyFill="1" applyBorder="1" applyAlignment="1">
      <alignment vertical="center" wrapText="1"/>
    </xf>
    <xf numFmtId="0" fontId="9" fillId="0" borderId="3" xfId="6" applyNumberFormat="1" applyFont="1" applyFill="1" applyBorder="1" applyAlignment="1">
      <alignment wrapText="1"/>
    </xf>
    <xf numFmtId="0" fontId="7" fillId="0" borderId="29" xfId="5" applyFont="1" applyFill="1" applyBorder="1" applyAlignment="1">
      <alignment vertical="center" wrapText="1"/>
    </xf>
    <xf numFmtId="0" fontId="14" fillId="0" borderId="44" xfId="6" applyFont="1" applyFill="1" applyBorder="1" applyAlignment="1">
      <alignment horizontal="center" vertical="center" wrapText="1"/>
    </xf>
    <xf numFmtId="164" fontId="26" fillId="0" borderId="1" xfId="8" applyFont="1" applyFill="1" applyBorder="1" applyAlignment="1">
      <alignment vertical="center" wrapText="1"/>
    </xf>
    <xf numFmtId="0" fontId="9" fillId="3" borderId="45" xfId="6" applyFont="1" applyFill="1" applyBorder="1" applyAlignment="1">
      <alignment horizontal="center" wrapText="1"/>
    </xf>
    <xf numFmtId="0" fontId="9" fillId="3" borderId="21" xfId="6" applyFont="1" applyFill="1" applyBorder="1" applyAlignment="1">
      <alignment horizontal="center" wrapText="1"/>
    </xf>
    <xf numFmtId="0" fontId="9" fillId="3" borderId="43" xfId="6" applyFont="1" applyFill="1" applyBorder="1" applyAlignment="1">
      <alignment horizontal="center" wrapText="1"/>
    </xf>
    <xf numFmtId="0" fontId="14" fillId="0" borderId="16" xfId="6" applyFont="1" applyFill="1" applyBorder="1" applyAlignment="1">
      <alignment horizontal="center" vertical="center"/>
    </xf>
    <xf numFmtId="0" fontId="9" fillId="0" borderId="20" xfId="6" applyFont="1" applyFill="1" applyBorder="1" applyAlignment="1">
      <alignment horizontal="center" vertical="center"/>
    </xf>
    <xf numFmtId="0" fontId="9" fillId="0" borderId="24" xfId="6" applyFont="1" applyFill="1" applyBorder="1" applyAlignment="1">
      <alignment horizontal="center" vertical="center"/>
    </xf>
    <xf numFmtId="0" fontId="14" fillId="0" borderId="26" xfId="6" applyFont="1" applyFill="1" applyBorder="1" applyAlignment="1">
      <alignment horizontal="center" vertical="center"/>
    </xf>
    <xf numFmtId="0" fontId="14" fillId="0" borderId="21" xfId="6" applyFont="1" applyFill="1" applyBorder="1" applyAlignment="1">
      <alignment horizontal="center" vertical="center"/>
    </xf>
    <xf numFmtId="0" fontId="14" fillId="0" borderId="34" xfId="6" applyFont="1" applyFill="1" applyBorder="1" applyAlignment="1">
      <alignment horizontal="center" vertical="center"/>
    </xf>
    <xf numFmtId="0" fontId="16" fillId="3" borderId="45" xfId="6" applyFont="1" applyFill="1" applyBorder="1" applyAlignment="1">
      <alignment horizontal="center" vertical="center" wrapText="1"/>
    </xf>
    <xf numFmtId="0" fontId="9" fillId="3" borderId="21" xfId="6" applyFont="1" applyFill="1" applyBorder="1" applyAlignment="1">
      <alignment horizontal="center" vertical="center" wrapText="1"/>
    </xf>
    <xf numFmtId="0" fontId="9" fillId="3" borderId="43" xfId="6" applyFont="1" applyFill="1" applyBorder="1" applyAlignment="1">
      <alignment horizontal="center" vertical="center" wrapText="1"/>
    </xf>
    <xf numFmtId="0" fontId="9" fillId="3" borderId="14" xfId="5" applyFont="1" applyFill="1" applyBorder="1" applyAlignment="1">
      <alignment horizontal="center" vertical="center" wrapText="1"/>
    </xf>
    <xf numFmtId="0" fontId="9" fillId="3" borderId="5" xfId="5" applyFont="1" applyFill="1" applyBorder="1" applyAlignment="1">
      <alignment horizontal="center" vertical="center" wrapText="1"/>
    </xf>
    <xf numFmtId="0" fontId="9" fillId="3" borderId="15" xfId="5" applyFont="1" applyFill="1" applyBorder="1" applyAlignment="1">
      <alignment horizontal="center" vertical="center" wrapText="1"/>
    </xf>
    <xf numFmtId="0" fontId="9" fillId="3" borderId="45" xfId="6" applyFont="1" applyFill="1" applyBorder="1" applyAlignment="1">
      <alignment horizontal="center" vertical="center" wrapText="1"/>
    </xf>
    <xf numFmtId="0" fontId="9" fillId="0" borderId="45" xfId="6" applyFont="1" applyFill="1" applyBorder="1" applyAlignment="1">
      <alignment horizontal="center" wrapText="1"/>
    </xf>
    <xf numFmtId="0" fontId="9" fillId="0" borderId="21" xfId="6" applyFont="1" applyFill="1" applyBorder="1" applyAlignment="1">
      <alignment horizontal="center" wrapText="1"/>
    </xf>
    <xf numFmtId="0" fontId="9" fillId="0" borderId="43" xfId="6" applyFont="1" applyFill="1" applyBorder="1" applyAlignment="1">
      <alignment horizontal="center" wrapText="1"/>
    </xf>
    <xf numFmtId="0" fontId="15" fillId="0" borderId="0" xfId="6" applyFont="1" applyFill="1" applyBorder="1" applyAlignment="1">
      <alignment horizontal="center" vertical="center" wrapText="1"/>
    </xf>
    <xf numFmtId="0" fontId="9" fillId="0" borderId="0" xfId="6" applyFont="1" applyFill="1" applyBorder="1" applyAlignment="1">
      <alignment horizontal="center" vertical="center" wrapText="1"/>
    </xf>
    <xf numFmtId="0" fontId="23" fillId="0" borderId="0" xfId="6" applyFont="1" applyFill="1" applyBorder="1" applyAlignment="1">
      <alignment horizontal="center" wrapText="1"/>
    </xf>
    <xf numFmtId="0" fontId="23" fillId="0" borderId="0" xfId="6" applyFont="1" applyFill="1" applyBorder="1" applyAlignment="1">
      <alignment horizontal="center"/>
    </xf>
    <xf numFmtId="0" fontId="24" fillId="0" borderId="0" xfId="6" applyFont="1" applyFill="1" applyBorder="1" applyAlignment="1"/>
    <xf numFmtId="0" fontId="13" fillId="0" borderId="0" xfId="6" applyFont="1" applyFill="1" applyBorder="1" applyAlignment="1">
      <alignment wrapText="1"/>
    </xf>
    <xf numFmtId="0" fontId="13" fillId="0" borderId="0" xfId="6" applyFont="1" applyFill="1" applyAlignment="1">
      <alignment wrapText="1"/>
    </xf>
    <xf numFmtId="0" fontId="25" fillId="0" borderId="12" xfId="6" applyFont="1" applyFill="1" applyBorder="1" applyAlignment="1">
      <alignment horizontal="center" vertical="center" wrapText="1"/>
    </xf>
    <xf numFmtId="0" fontId="13" fillId="0" borderId="13" xfId="6" applyFont="1" applyFill="1" applyBorder="1" applyAlignment="1">
      <alignment wrapText="1"/>
    </xf>
    <xf numFmtId="0" fontId="13" fillId="0" borderId="31" xfId="6" applyFont="1" applyFill="1" applyBorder="1" applyAlignment="1">
      <alignment wrapText="1"/>
    </xf>
    <xf numFmtId="0" fontId="14" fillId="0" borderId="38" xfId="6" applyFont="1" applyFill="1" applyBorder="1" applyAlignment="1">
      <alignment horizontal="center" vertical="center"/>
    </xf>
    <xf numFmtId="0" fontId="14" fillId="0" borderId="50" xfId="6" applyFont="1" applyFill="1" applyBorder="1" applyAlignment="1">
      <alignment horizontal="center" vertical="center"/>
    </xf>
    <xf numFmtId="0" fontId="14" fillId="0" borderId="52" xfId="6" applyFont="1" applyFill="1" applyBorder="1" applyAlignment="1">
      <alignment horizontal="center" vertical="center"/>
    </xf>
    <xf numFmtId="0" fontId="14" fillId="0" borderId="39" xfId="6" applyFont="1" applyFill="1" applyBorder="1" applyAlignment="1">
      <alignment horizontal="center" vertical="center"/>
    </xf>
    <xf numFmtId="0" fontId="14" fillId="0" borderId="51" xfId="6" applyFont="1" applyFill="1" applyBorder="1" applyAlignment="1">
      <alignment horizontal="center" vertical="center"/>
    </xf>
    <xf numFmtId="0" fontId="14" fillId="0" borderId="47" xfId="6" applyFont="1" applyFill="1" applyBorder="1" applyAlignment="1">
      <alignment horizontal="center" vertical="center"/>
    </xf>
    <xf numFmtId="0" fontId="14" fillId="0" borderId="16" xfId="6" applyFont="1" applyFill="1" applyBorder="1" applyAlignment="1">
      <alignment horizontal="center" vertical="center" wrapText="1"/>
    </xf>
    <xf numFmtId="0" fontId="9" fillId="0" borderId="20" xfId="6" applyFont="1" applyFill="1" applyBorder="1" applyAlignment="1">
      <alignment horizontal="center" vertical="center" wrapText="1"/>
    </xf>
    <xf numFmtId="0" fontId="9" fillId="0" borderId="24" xfId="6" applyFont="1" applyFill="1" applyBorder="1" applyAlignment="1">
      <alignment horizontal="center" vertical="center" wrapText="1"/>
    </xf>
    <xf numFmtId="0" fontId="14" fillId="0" borderId="14" xfId="6" applyFont="1" applyFill="1" applyBorder="1" applyAlignment="1">
      <alignment horizontal="center" vertical="center"/>
    </xf>
    <xf numFmtId="0" fontId="14" fillId="0" borderId="36" xfId="6" applyFont="1" applyFill="1" applyBorder="1" applyAlignment="1">
      <alignment horizontal="center" vertical="center"/>
    </xf>
    <xf numFmtId="0" fontId="14" fillId="0" borderId="15" xfId="6" applyFont="1" applyFill="1" applyBorder="1" applyAlignment="1">
      <alignment horizontal="center" vertical="center"/>
    </xf>
    <xf numFmtId="0" fontId="14" fillId="0" borderId="17" xfId="6" applyFont="1" applyFill="1" applyBorder="1" applyAlignment="1">
      <alignment horizontal="center" vertical="center"/>
    </xf>
    <xf numFmtId="0" fontId="9" fillId="0" borderId="40" xfId="6" applyFont="1" applyFill="1" applyBorder="1" applyAlignment="1"/>
    <xf numFmtId="0" fontId="9" fillId="0" borderId="22" xfId="6" applyFont="1" applyFill="1" applyBorder="1" applyAlignment="1"/>
    <xf numFmtId="0" fontId="9" fillId="0" borderId="42" xfId="6" applyFont="1" applyFill="1" applyBorder="1" applyAlignment="1"/>
    <xf numFmtId="0" fontId="9" fillId="0" borderId="23" xfId="6" applyFont="1" applyFill="1" applyBorder="1" applyAlignment="1"/>
    <xf numFmtId="0" fontId="9" fillId="0" borderId="30" xfId="6" applyFont="1" applyFill="1" applyBorder="1" applyAlignment="1"/>
    <xf numFmtId="0" fontId="14" fillId="0" borderId="17" xfId="6" applyFont="1" applyFill="1" applyBorder="1" applyAlignment="1">
      <alignment horizontal="center" vertical="center" wrapText="1"/>
    </xf>
    <xf numFmtId="0" fontId="9" fillId="0" borderId="22" xfId="6" applyFont="1" applyFill="1" applyBorder="1" applyAlignment="1">
      <alignment horizontal="center" vertical="center" wrapText="1"/>
    </xf>
    <xf numFmtId="0" fontId="9" fillId="0" borderId="23" xfId="6" applyFont="1" applyFill="1" applyBorder="1" applyAlignment="1">
      <alignment horizontal="center" vertical="center" wrapText="1"/>
    </xf>
    <xf numFmtId="0" fontId="14" fillId="0" borderId="8" xfId="6" applyFont="1" applyFill="1" applyBorder="1" applyAlignment="1">
      <alignment horizontal="center" vertical="center"/>
    </xf>
    <xf numFmtId="0" fontId="9" fillId="0" borderId="8" xfId="6" applyFont="1" applyFill="1" applyBorder="1" applyAlignment="1">
      <alignment horizontal="center" vertical="center"/>
    </xf>
    <xf numFmtId="0" fontId="9" fillId="0" borderId="40" xfId="6" applyFont="1" applyFill="1" applyBorder="1" applyAlignment="1">
      <alignment horizontal="center" vertical="center"/>
    </xf>
    <xf numFmtId="0" fontId="9" fillId="0" borderId="22" xfId="6" applyFont="1" applyFill="1" applyBorder="1" applyAlignment="1">
      <alignment horizontal="center" vertical="center"/>
    </xf>
    <xf numFmtId="0" fontId="9" fillId="0" borderId="0" xfId="6" applyFont="1" applyFill="1" applyBorder="1" applyAlignment="1">
      <alignment horizontal="center" vertical="center"/>
    </xf>
    <xf numFmtId="0" fontId="9" fillId="0" borderId="42" xfId="6" applyFont="1" applyFill="1" applyBorder="1" applyAlignment="1">
      <alignment horizontal="center" vertical="center"/>
    </xf>
    <xf numFmtId="0" fontId="9" fillId="0" borderId="23" xfId="6" applyFont="1" applyFill="1" applyBorder="1" applyAlignment="1">
      <alignment horizontal="center" vertical="center"/>
    </xf>
    <xf numFmtId="0" fontId="9" fillId="0" borderId="9" xfId="6" applyFont="1" applyFill="1" applyBorder="1" applyAlignment="1">
      <alignment horizontal="center" vertical="center"/>
    </xf>
    <xf numFmtId="0" fontId="9" fillId="0" borderId="30" xfId="6" applyFont="1" applyFill="1" applyBorder="1" applyAlignment="1">
      <alignment horizontal="center" vertical="center"/>
    </xf>
    <xf numFmtId="0" fontId="14" fillId="0" borderId="45" xfId="6" applyFont="1" applyFill="1" applyBorder="1" applyAlignment="1">
      <alignment horizontal="center" vertical="center" wrapText="1"/>
    </xf>
    <xf numFmtId="0" fontId="10" fillId="0" borderId="43" xfId="6" applyFont="1" applyFill="1" applyBorder="1" applyAlignment="1">
      <alignment horizontal="center" vertical="center" wrapText="1"/>
    </xf>
    <xf numFmtId="0" fontId="9" fillId="0" borderId="46" xfId="6" applyFont="1" applyFill="1" applyBorder="1" applyAlignment="1">
      <alignment horizontal="center" vertical="center" wrapText="1"/>
    </xf>
    <xf numFmtId="0" fontId="16" fillId="3" borderId="25" xfId="6" applyFont="1" applyFill="1" applyBorder="1" applyAlignment="1">
      <alignment horizontal="center" vertical="center" wrapText="1"/>
    </xf>
    <xf numFmtId="0" fontId="16" fillId="3" borderId="10" xfId="6" applyFont="1" applyFill="1" applyBorder="1" applyAlignment="1">
      <alignment horizontal="center" vertical="center" wrapText="1"/>
    </xf>
    <xf numFmtId="0" fontId="16" fillId="3" borderId="32" xfId="6" applyFont="1" applyFill="1" applyBorder="1" applyAlignment="1">
      <alignment horizontal="center" vertical="center" wrapText="1"/>
    </xf>
    <xf numFmtId="0" fontId="9" fillId="0" borderId="45" xfId="6" applyFont="1" applyFill="1" applyBorder="1" applyAlignment="1">
      <alignment horizontal="center" vertical="center" wrapText="1"/>
    </xf>
    <xf numFmtId="0" fontId="9" fillId="0" borderId="21" xfId="6" applyFont="1" applyFill="1" applyBorder="1" applyAlignment="1">
      <alignment horizontal="center" vertical="center" wrapText="1"/>
    </xf>
  </cellXfs>
  <cellStyles count="11">
    <cellStyle name="Excel Built-in Normal" xfId="2"/>
    <cellStyle name="Excel Built-in Normal 1" xfId="7"/>
    <cellStyle name="Excel Built-in Normal 1 2" xfId="9"/>
    <cellStyle name="Excel Built-in Normal 2" xfId="4"/>
    <cellStyle name="Excel Built-in Normal 3" xfId="8"/>
    <cellStyle name="Normalny" xfId="0" builtinId="0"/>
    <cellStyle name="Normalny 2" xfId="1"/>
    <cellStyle name="Normalny 2 2" xfId="6"/>
    <cellStyle name="Normalny 3" xfId="3"/>
    <cellStyle name="Normalny 4" xfId="5"/>
    <cellStyle name="Normalny 4 2" xfId="10"/>
  </cellStyles>
  <dxfs count="0"/>
  <tableStyles count="0" defaultTableStyle="TableStyleMedium2" defaultPivotStyle="PivotStyleLight16"/>
  <colors>
    <mruColors>
      <color rgb="FFD1F9B9"/>
      <color rgb="FF66FF66"/>
      <color rgb="FFF9FCD4"/>
      <color rgb="FF69CD81"/>
      <color rgb="FFCEF6AA"/>
      <color rgb="FFFFFFCC"/>
      <color rgb="FF66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U42"/>
  <sheetViews>
    <sheetView tabSelected="1" topLeftCell="A4" workbookViewId="0">
      <selection activeCell="T13" sqref="T13"/>
    </sheetView>
  </sheetViews>
  <sheetFormatPr defaultColWidth="9.140625" defaultRowHeight="12.75"/>
  <cols>
    <col min="1" max="1" width="4.140625" style="7" customWidth="1"/>
    <col min="2" max="2" width="39.5703125" style="7" customWidth="1"/>
    <col min="3" max="3" width="5.85546875" style="7" customWidth="1"/>
    <col min="4" max="9" width="6.5703125" style="7" customWidth="1"/>
    <col min="10" max="10" width="9" style="7" customWidth="1"/>
    <col min="11" max="11" width="3.42578125" style="7" hidden="1" customWidth="1"/>
    <col min="12" max="12" width="8.42578125" style="7" customWidth="1"/>
    <col min="13" max="15" width="9.140625" style="7"/>
    <col min="16" max="16" width="0.5703125" style="7" hidden="1" customWidth="1"/>
    <col min="17" max="17" width="9.140625" style="7" hidden="1" customWidth="1"/>
    <col min="18" max="18" width="20" style="7" customWidth="1"/>
    <col min="19" max="19" width="20.42578125" style="8" customWidth="1"/>
    <col min="20" max="20" width="31" style="8" customWidth="1"/>
    <col min="21" max="16384" width="9.140625" style="8"/>
  </cols>
  <sheetData>
    <row r="1" spans="1:21">
      <c r="A1" s="127" t="s">
        <v>67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</row>
    <row r="2" spans="1:21">
      <c r="A2" s="129"/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</row>
    <row r="3" spans="1:21" ht="26.25" customHeight="1">
      <c r="A3" s="9"/>
      <c r="B3" s="9"/>
      <c r="C3" s="130" t="s">
        <v>24</v>
      </c>
      <c r="D3" s="131"/>
      <c r="E3" s="131"/>
      <c r="F3" s="131"/>
      <c r="G3" s="131"/>
      <c r="H3" s="131"/>
      <c r="I3" s="131"/>
      <c r="J3" s="131"/>
      <c r="K3" s="131"/>
      <c r="L3" s="9"/>
      <c r="M3" s="9"/>
      <c r="N3" s="9"/>
      <c r="O3" s="9"/>
      <c r="P3" s="9"/>
      <c r="Q3" s="9"/>
    </row>
    <row r="4" spans="1:21" ht="13.5" thickBot="1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</row>
    <row r="5" spans="1:21" ht="21" customHeight="1" thickBot="1">
      <c r="A5" s="132" t="s">
        <v>25</v>
      </c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3"/>
      <c r="P5" s="133"/>
      <c r="Q5" s="133"/>
      <c r="R5" s="134"/>
    </row>
    <row r="6" spans="1:21" ht="12.75" customHeight="1">
      <c r="A6" s="135" t="s">
        <v>3</v>
      </c>
      <c r="B6" s="138" t="s">
        <v>4</v>
      </c>
      <c r="C6" s="141" t="s">
        <v>5</v>
      </c>
      <c r="D6" s="144" t="s">
        <v>26</v>
      </c>
      <c r="E6" s="145"/>
      <c r="F6" s="145"/>
      <c r="G6" s="145"/>
      <c r="H6" s="145"/>
      <c r="I6" s="146"/>
      <c r="J6" s="147" t="s">
        <v>27</v>
      </c>
      <c r="K6" s="148"/>
      <c r="L6" s="153" t="s">
        <v>7</v>
      </c>
      <c r="M6" s="147" t="s">
        <v>8</v>
      </c>
      <c r="N6" s="156"/>
      <c r="O6" s="157"/>
      <c r="P6" s="157"/>
      <c r="Q6" s="158"/>
      <c r="R6" s="109" t="s">
        <v>23</v>
      </c>
    </row>
    <row r="7" spans="1:21">
      <c r="A7" s="136"/>
      <c r="B7" s="139"/>
      <c r="C7" s="142"/>
      <c r="D7" s="112" t="s">
        <v>28</v>
      </c>
      <c r="E7" s="113"/>
      <c r="F7" s="113"/>
      <c r="G7" s="113"/>
      <c r="H7" s="113"/>
      <c r="I7" s="114"/>
      <c r="J7" s="149"/>
      <c r="K7" s="150"/>
      <c r="L7" s="154"/>
      <c r="M7" s="159"/>
      <c r="N7" s="160"/>
      <c r="O7" s="160"/>
      <c r="P7" s="160"/>
      <c r="Q7" s="161"/>
      <c r="R7" s="110"/>
    </row>
    <row r="8" spans="1:21" ht="15" thickBot="1">
      <c r="A8" s="137"/>
      <c r="B8" s="140"/>
      <c r="C8" s="143"/>
      <c r="D8" s="11" t="s">
        <v>19</v>
      </c>
      <c r="E8" s="11" t="s">
        <v>20</v>
      </c>
      <c r="F8" s="11" t="s">
        <v>21</v>
      </c>
      <c r="G8" s="11" t="s">
        <v>29</v>
      </c>
      <c r="H8" s="11" t="s">
        <v>30</v>
      </c>
      <c r="I8" s="11" t="s">
        <v>6</v>
      </c>
      <c r="J8" s="151"/>
      <c r="K8" s="152"/>
      <c r="L8" s="155"/>
      <c r="M8" s="162"/>
      <c r="N8" s="163"/>
      <c r="O8" s="163"/>
      <c r="P8" s="163"/>
      <c r="Q8" s="164"/>
      <c r="R8" s="111"/>
    </row>
    <row r="9" spans="1:21" s="26" customFormat="1" ht="35.1" customHeight="1">
      <c r="A9" s="12">
        <v>1</v>
      </c>
      <c r="B9" s="13" t="s">
        <v>1</v>
      </c>
      <c r="C9" s="13">
        <v>2</v>
      </c>
      <c r="D9" s="14"/>
      <c r="E9" s="15"/>
      <c r="F9" s="16">
        <v>30</v>
      </c>
      <c r="G9" s="16"/>
      <c r="H9" s="17"/>
      <c r="I9" s="18"/>
      <c r="J9" s="19" t="s">
        <v>31</v>
      </c>
      <c r="K9" s="20"/>
      <c r="L9" s="21">
        <v>1</v>
      </c>
      <c r="M9" s="118" t="s">
        <v>72</v>
      </c>
      <c r="N9" s="119"/>
      <c r="O9" s="120"/>
      <c r="P9" s="22"/>
      <c r="Q9" s="92"/>
      <c r="R9" s="92"/>
      <c r="S9" s="23"/>
      <c r="T9" s="24"/>
      <c r="U9" s="25"/>
    </row>
    <row r="10" spans="1:21" s="36" customFormat="1" ht="65.25" customHeight="1">
      <c r="A10" s="27"/>
      <c r="B10" s="96" t="s">
        <v>73</v>
      </c>
      <c r="C10" s="28">
        <v>2</v>
      </c>
      <c r="D10" s="29"/>
      <c r="E10" s="29"/>
      <c r="F10" s="29">
        <v>26</v>
      </c>
      <c r="G10" s="29"/>
      <c r="H10" s="29"/>
      <c r="I10" s="30"/>
      <c r="J10" s="31" t="s">
        <v>32</v>
      </c>
      <c r="K10" s="32" t="s">
        <v>32</v>
      </c>
      <c r="L10" s="33">
        <v>1</v>
      </c>
      <c r="M10" s="121" t="s">
        <v>74</v>
      </c>
      <c r="N10" s="116"/>
      <c r="O10" s="117"/>
      <c r="P10" s="34"/>
      <c r="Q10" s="35"/>
      <c r="R10" s="35"/>
    </row>
    <row r="11" spans="1:21" s="36" customFormat="1" ht="42.75" customHeight="1">
      <c r="A11" s="27"/>
      <c r="B11" s="97" t="s">
        <v>33</v>
      </c>
      <c r="C11" s="31">
        <v>3</v>
      </c>
      <c r="D11" s="31">
        <v>13</v>
      </c>
      <c r="E11" s="31"/>
      <c r="F11" s="31"/>
      <c r="G11" s="31"/>
      <c r="H11" s="31"/>
      <c r="I11" s="30">
        <v>26</v>
      </c>
      <c r="J11" s="31" t="s">
        <v>32</v>
      </c>
      <c r="K11" s="32" t="s">
        <v>32</v>
      </c>
      <c r="L11" s="33">
        <v>2</v>
      </c>
      <c r="M11" s="115" t="s">
        <v>34</v>
      </c>
      <c r="N11" s="116"/>
      <c r="O11" s="117"/>
      <c r="P11" s="93"/>
      <c r="Q11" s="94"/>
      <c r="R11" s="66" t="s">
        <v>75</v>
      </c>
    </row>
    <row r="12" spans="1:21" s="36" customFormat="1" ht="35.1" customHeight="1">
      <c r="A12" s="27"/>
      <c r="B12" s="98" t="s">
        <v>35</v>
      </c>
      <c r="C12" s="31">
        <v>3</v>
      </c>
      <c r="D12" s="31">
        <v>13</v>
      </c>
      <c r="E12" s="31"/>
      <c r="F12" s="31">
        <v>26</v>
      </c>
      <c r="G12" s="28"/>
      <c r="H12" s="28"/>
      <c r="I12" s="28"/>
      <c r="J12" s="31" t="s">
        <v>36</v>
      </c>
      <c r="K12" s="32" t="s">
        <v>36</v>
      </c>
      <c r="L12" s="33">
        <v>1</v>
      </c>
      <c r="M12" s="106" t="s">
        <v>66</v>
      </c>
      <c r="N12" s="107"/>
      <c r="O12" s="108"/>
      <c r="P12" s="34"/>
      <c r="Q12" s="35"/>
      <c r="R12" s="35"/>
    </row>
    <row r="13" spans="1:21" s="36" customFormat="1" ht="35.1" customHeight="1">
      <c r="A13" s="27"/>
      <c r="B13" s="98" t="s">
        <v>37</v>
      </c>
      <c r="C13" s="31">
        <v>4</v>
      </c>
      <c r="D13" s="31">
        <v>13</v>
      </c>
      <c r="E13" s="37"/>
      <c r="F13" s="31"/>
      <c r="G13" s="30"/>
      <c r="H13" s="30"/>
      <c r="I13" s="30">
        <v>39</v>
      </c>
      <c r="J13" s="31" t="s">
        <v>32</v>
      </c>
      <c r="K13" s="32" t="s">
        <v>32</v>
      </c>
      <c r="L13" s="99">
        <v>2</v>
      </c>
      <c r="M13" s="106" t="s">
        <v>38</v>
      </c>
      <c r="N13" s="107"/>
      <c r="O13" s="108"/>
      <c r="P13" s="34"/>
      <c r="Q13" s="35"/>
      <c r="R13" s="35" t="s">
        <v>77</v>
      </c>
    </row>
    <row r="14" spans="1:21" s="36" customFormat="1" ht="63.75" customHeight="1">
      <c r="A14" s="27"/>
      <c r="B14" s="96" t="s">
        <v>2</v>
      </c>
      <c r="C14" s="29">
        <v>2</v>
      </c>
      <c r="D14" s="31"/>
      <c r="E14" s="31"/>
      <c r="F14" s="31"/>
      <c r="G14" s="30">
        <v>13</v>
      </c>
      <c r="H14" s="30"/>
      <c r="I14" s="30"/>
      <c r="J14" s="31" t="s">
        <v>32</v>
      </c>
      <c r="K14" s="32" t="s">
        <v>32</v>
      </c>
      <c r="L14" s="33"/>
      <c r="M14" s="106" t="s">
        <v>80</v>
      </c>
      <c r="N14" s="107"/>
      <c r="O14" s="108"/>
      <c r="P14" s="34"/>
      <c r="Q14" s="35"/>
      <c r="R14" s="35"/>
    </row>
    <row r="15" spans="1:21" s="36" customFormat="1" ht="65.25" customHeight="1">
      <c r="A15" s="27"/>
      <c r="B15" s="100" t="s">
        <v>39</v>
      </c>
      <c r="C15" s="29"/>
      <c r="D15" s="31"/>
      <c r="E15" s="31"/>
      <c r="F15" s="31"/>
      <c r="G15" s="30"/>
      <c r="H15" s="30"/>
      <c r="I15" s="30"/>
      <c r="J15" s="31"/>
      <c r="K15" s="32"/>
      <c r="L15" s="33"/>
      <c r="M15" s="122"/>
      <c r="N15" s="123"/>
      <c r="O15" s="124"/>
      <c r="P15" s="34"/>
      <c r="Q15" s="35"/>
      <c r="R15" s="35"/>
    </row>
    <row r="16" spans="1:21" s="36" customFormat="1" ht="35.1" customHeight="1">
      <c r="A16" s="27"/>
      <c r="B16" s="101" t="s">
        <v>40</v>
      </c>
      <c r="C16" s="30">
        <f t="shared" ref="C16:I16" si="0">SUM(C17:C22)</f>
        <v>14</v>
      </c>
      <c r="D16" s="30">
        <f t="shared" si="0"/>
        <v>39</v>
      </c>
      <c r="E16" s="30">
        <f t="shared" si="0"/>
        <v>0</v>
      </c>
      <c r="F16" s="30">
        <f t="shared" si="0"/>
        <v>117</v>
      </c>
      <c r="G16" s="30">
        <f t="shared" si="0"/>
        <v>0</v>
      </c>
      <c r="H16" s="30">
        <f t="shared" si="0"/>
        <v>0</v>
      </c>
      <c r="I16" s="30">
        <f t="shared" si="0"/>
        <v>26</v>
      </c>
      <c r="J16" s="30"/>
      <c r="K16" s="38"/>
      <c r="L16" s="33"/>
      <c r="M16" s="122"/>
      <c r="N16" s="123"/>
      <c r="O16" s="124"/>
      <c r="P16" s="34"/>
      <c r="Q16" s="35"/>
      <c r="R16" s="35"/>
    </row>
    <row r="17" spans="1:18" s="36" customFormat="1" ht="35.1" customHeight="1">
      <c r="A17" s="27"/>
      <c r="B17" s="96" t="s">
        <v>41</v>
      </c>
      <c r="C17" s="29">
        <v>2</v>
      </c>
      <c r="D17" s="29"/>
      <c r="E17" s="29"/>
      <c r="F17" s="29">
        <v>26</v>
      </c>
      <c r="G17" s="30"/>
      <c r="H17" s="30"/>
      <c r="I17" s="30"/>
      <c r="J17" s="31" t="s">
        <v>32</v>
      </c>
      <c r="K17" s="32" t="s">
        <v>32</v>
      </c>
      <c r="L17" s="33">
        <v>1</v>
      </c>
      <c r="M17" s="106" t="s">
        <v>42</v>
      </c>
      <c r="N17" s="107"/>
      <c r="O17" s="108"/>
      <c r="P17" s="34"/>
      <c r="Q17" s="35"/>
      <c r="R17" s="35"/>
    </row>
    <row r="18" spans="1:18" s="36" customFormat="1" ht="35.1" customHeight="1">
      <c r="A18" s="27"/>
      <c r="B18" s="96" t="s">
        <v>43</v>
      </c>
      <c r="C18" s="29">
        <v>2</v>
      </c>
      <c r="D18" s="29"/>
      <c r="E18" s="29"/>
      <c r="F18" s="31">
        <v>13</v>
      </c>
      <c r="G18" s="30"/>
      <c r="H18" s="30"/>
      <c r="I18" s="30">
        <v>13</v>
      </c>
      <c r="J18" s="29" t="s">
        <v>32</v>
      </c>
      <c r="K18" s="39" t="s">
        <v>32</v>
      </c>
      <c r="L18" s="102">
        <v>2</v>
      </c>
      <c r="M18" s="106" t="s">
        <v>44</v>
      </c>
      <c r="N18" s="107"/>
      <c r="O18" s="108"/>
      <c r="P18" s="34"/>
      <c r="Q18" s="35"/>
      <c r="R18" s="35"/>
    </row>
    <row r="19" spans="1:18" s="36" customFormat="1" ht="35.1" customHeight="1">
      <c r="A19" s="27"/>
      <c r="B19" s="103" t="s">
        <v>45</v>
      </c>
      <c r="C19" s="40">
        <v>3</v>
      </c>
      <c r="D19" s="40">
        <v>13</v>
      </c>
      <c r="E19" s="40"/>
      <c r="F19" s="41">
        <v>13</v>
      </c>
      <c r="G19" s="42"/>
      <c r="H19" s="42"/>
      <c r="I19" s="42">
        <v>13</v>
      </c>
      <c r="J19" s="40" t="s">
        <v>36</v>
      </c>
      <c r="K19" s="43" t="s">
        <v>36</v>
      </c>
      <c r="L19" s="33">
        <v>2</v>
      </c>
      <c r="M19" s="106" t="s">
        <v>46</v>
      </c>
      <c r="N19" s="107"/>
      <c r="O19" s="108"/>
      <c r="P19" s="34"/>
      <c r="Q19" s="35"/>
      <c r="R19" s="35"/>
    </row>
    <row r="20" spans="1:18" s="36" customFormat="1" ht="35.1" customHeight="1">
      <c r="A20" s="27"/>
      <c r="B20" s="96" t="s">
        <v>47</v>
      </c>
      <c r="C20" s="29">
        <v>3</v>
      </c>
      <c r="D20" s="29">
        <v>13</v>
      </c>
      <c r="E20" s="29"/>
      <c r="F20" s="29">
        <v>26</v>
      </c>
      <c r="G20" s="30"/>
      <c r="H20" s="30"/>
      <c r="I20" s="30"/>
      <c r="J20" s="29" t="s">
        <v>36</v>
      </c>
      <c r="K20" s="39" t="s">
        <v>36</v>
      </c>
      <c r="L20" s="33">
        <v>1</v>
      </c>
      <c r="M20" s="106" t="s">
        <v>48</v>
      </c>
      <c r="N20" s="107"/>
      <c r="O20" s="108"/>
      <c r="P20" s="34"/>
      <c r="Q20" s="35"/>
      <c r="R20" s="35"/>
    </row>
    <row r="21" spans="1:18" s="36" customFormat="1" ht="35.1" customHeight="1">
      <c r="A21" s="27"/>
      <c r="B21" s="96" t="s">
        <v>49</v>
      </c>
      <c r="C21" s="29">
        <v>2</v>
      </c>
      <c r="D21" s="29">
        <v>13</v>
      </c>
      <c r="E21" s="29"/>
      <c r="F21" s="29">
        <v>13</v>
      </c>
      <c r="G21" s="30"/>
      <c r="H21" s="30"/>
      <c r="I21" s="30"/>
      <c r="J21" s="31" t="s">
        <v>32</v>
      </c>
      <c r="K21" s="32" t="s">
        <v>32</v>
      </c>
      <c r="L21" s="33">
        <v>1</v>
      </c>
      <c r="M21" s="106" t="s">
        <v>46</v>
      </c>
      <c r="N21" s="107"/>
      <c r="O21" s="108"/>
      <c r="P21" s="34"/>
      <c r="Q21" s="35"/>
      <c r="R21" s="35"/>
    </row>
    <row r="22" spans="1:18" s="36" customFormat="1" ht="35.1" customHeight="1">
      <c r="A22" s="27"/>
      <c r="B22" s="96" t="s">
        <v>50</v>
      </c>
      <c r="C22" s="29">
        <v>2</v>
      </c>
      <c r="D22" s="29"/>
      <c r="E22" s="44"/>
      <c r="F22" s="95">
        <v>26</v>
      </c>
      <c r="G22" s="30"/>
      <c r="H22" s="30"/>
      <c r="I22" s="30"/>
      <c r="J22" s="29" t="s">
        <v>32</v>
      </c>
      <c r="K22" s="39" t="s">
        <v>32</v>
      </c>
      <c r="L22" s="33">
        <v>1</v>
      </c>
      <c r="M22" s="106" t="s">
        <v>9</v>
      </c>
      <c r="N22" s="107"/>
      <c r="O22" s="108"/>
      <c r="P22" s="34"/>
      <c r="Q22" s="35"/>
      <c r="R22" s="35"/>
    </row>
    <row r="23" spans="1:18" s="36" customFormat="1" ht="35.1" customHeight="1">
      <c r="A23" s="27"/>
      <c r="B23" s="101" t="s">
        <v>51</v>
      </c>
      <c r="C23" s="30">
        <f t="shared" ref="C23:I23" si="1">SUM(C24:C29)</f>
        <v>14</v>
      </c>
      <c r="D23" s="30">
        <f t="shared" si="1"/>
        <v>52</v>
      </c>
      <c r="E23" s="30">
        <f t="shared" si="1"/>
        <v>0</v>
      </c>
      <c r="F23" s="30">
        <f t="shared" si="1"/>
        <v>104</v>
      </c>
      <c r="G23" s="30">
        <f t="shared" si="1"/>
        <v>0</v>
      </c>
      <c r="H23" s="30">
        <f t="shared" si="1"/>
        <v>0</v>
      </c>
      <c r="I23" s="30">
        <f t="shared" si="1"/>
        <v>26</v>
      </c>
      <c r="J23" s="30"/>
      <c r="K23" s="38"/>
      <c r="L23" s="33"/>
      <c r="M23" s="122"/>
      <c r="N23" s="123"/>
      <c r="O23" s="124"/>
      <c r="P23" s="34"/>
      <c r="Q23" s="35"/>
      <c r="R23" s="35"/>
    </row>
    <row r="24" spans="1:18" s="36" customFormat="1" ht="35.1" customHeight="1">
      <c r="A24" s="27"/>
      <c r="B24" s="96" t="s">
        <v>52</v>
      </c>
      <c r="C24" s="29">
        <v>2</v>
      </c>
      <c r="D24" s="29">
        <v>13</v>
      </c>
      <c r="E24" s="29"/>
      <c r="F24" s="29">
        <v>13</v>
      </c>
      <c r="G24" s="30"/>
      <c r="H24" s="30"/>
      <c r="I24" s="30"/>
      <c r="J24" s="31" t="s">
        <v>32</v>
      </c>
      <c r="K24" s="32" t="s">
        <v>32</v>
      </c>
      <c r="L24" s="33">
        <v>1</v>
      </c>
      <c r="M24" s="106" t="s">
        <v>53</v>
      </c>
      <c r="N24" s="107"/>
      <c r="O24" s="108"/>
      <c r="P24" s="34"/>
      <c r="Q24" s="35"/>
      <c r="R24" s="35"/>
    </row>
    <row r="25" spans="1:18" s="36" customFormat="1" ht="35.1" customHeight="1">
      <c r="A25" s="27"/>
      <c r="B25" s="97" t="s">
        <v>54</v>
      </c>
      <c r="C25" s="29">
        <v>3</v>
      </c>
      <c r="D25" s="31"/>
      <c r="E25" s="31"/>
      <c r="F25" s="31">
        <v>26</v>
      </c>
      <c r="G25" s="30"/>
      <c r="H25" s="30"/>
      <c r="I25" s="30">
        <v>13</v>
      </c>
      <c r="J25" s="29" t="s">
        <v>36</v>
      </c>
      <c r="K25" s="39" t="s">
        <v>36</v>
      </c>
      <c r="L25" s="33">
        <v>1</v>
      </c>
      <c r="M25" s="106" t="s">
        <v>22</v>
      </c>
      <c r="N25" s="107"/>
      <c r="O25" s="108"/>
      <c r="P25" s="34"/>
      <c r="Q25" s="35"/>
      <c r="R25" s="35"/>
    </row>
    <row r="26" spans="1:18" s="36" customFormat="1" ht="35.1" customHeight="1">
      <c r="A26" s="27"/>
      <c r="B26" s="97" t="s">
        <v>55</v>
      </c>
      <c r="C26" s="29">
        <v>2</v>
      </c>
      <c r="D26" s="31">
        <v>13</v>
      </c>
      <c r="E26" s="31"/>
      <c r="F26" s="31">
        <v>13</v>
      </c>
      <c r="G26" s="30"/>
      <c r="H26" s="30"/>
      <c r="I26" s="30"/>
      <c r="J26" s="29" t="s">
        <v>36</v>
      </c>
      <c r="K26" s="39" t="s">
        <v>36</v>
      </c>
      <c r="L26" s="33">
        <v>1</v>
      </c>
      <c r="M26" s="106" t="s">
        <v>76</v>
      </c>
      <c r="N26" s="107"/>
      <c r="O26" s="108"/>
      <c r="P26" s="34"/>
      <c r="Q26" s="35"/>
      <c r="R26" s="35"/>
    </row>
    <row r="27" spans="1:18" s="36" customFormat="1" ht="35.1" customHeight="1">
      <c r="A27" s="27"/>
      <c r="B27" s="97" t="s">
        <v>56</v>
      </c>
      <c r="C27" s="29">
        <v>2</v>
      </c>
      <c r="D27" s="31">
        <v>13</v>
      </c>
      <c r="E27" s="31"/>
      <c r="F27" s="31"/>
      <c r="G27" s="30"/>
      <c r="H27" s="30"/>
      <c r="I27" s="30">
        <v>13</v>
      </c>
      <c r="J27" s="31" t="s">
        <v>32</v>
      </c>
      <c r="K27" s="32" t="s">
        <v>32</v>
      </c>
      <c r="L27" s="33">
        <v>1</v>
      </c>
      <c r="M27" s="106" t="s">
        <v>57</v>
      </c>
      <c r="N27" s="107"/>
      <c r="O27" s="108"/>
      <c r="P27" s="34"/>
      <c r="Q27" s="35"/>
      <c r="R27" s="35"/>
    </row>
    <row r="28" spans="1:18" s="36" customFormat="1" ht="35.1" customHeight="1">
      <c r="A28" s="27"/>
      <c r="B28" s="97" t="s">
        <v>58</v>
      </c>
      <c r="C28" s="29">
        <v>2</v>
      </c>
      <c r="D28" s="31"/>
      <c r="E28" s="31"/>
      <c r="F28" s="31">
        <v>26</v>
      </c>
      <c r="G28" s="30"/>
      <c r="H28" s="30"/>
      <c r="I28" s="30"/>
      <c r="J28" s="31" t="s">
        <v>32</v>
      </c>
      <c r="K28" s="32"/>
      <c r="L28" s="33">
        <v>1</v>
      </c>
      <c r="M28" s="106" t="s">
        <v>59</v>
      </c>
      <c r="N28" s="107"/>
      <c r="O28" s="108"/>
      <c r="P28" s="34"/>
      <c r="Q28" s="35"/>
      <c r="R28" s="35"/>
    </row>
    <row r="29" spans="1:18" s="36" customFormat="1" ht="35.1" customHeight="1">
      <c r="A29" s="27"/>
      <c r="B29" s="97" t="s">
        <v>60</v>
      </c>
      <c r="C29" s="29">
        <v>3</v>
      </c>
      <c r="D29" s="31">
        <v>13</v>
      </c>
      <c r="E29" s="37"/>
      <c r="F29" s="31">
        <v>26</v>
      </c>
      <c r="G29" s="30"/>
      <c r="H29" s="30"/>
      <c r="I29" s="30"/>
      <c r="J29" s="29" t="s">
        <v>32</v>
      </c>
      <c r="K29" s="39" t="s">
        <v>32</v>
      </c>
      <c r="L29" s="33">
        <v>1</v>
      </c>
      <c r="M29" s="106" t="s">
        <v>57</v>
      </c>
      <c r="N29" s="107"/>
      <c r="O29" s="108"/>
      <c r="P29" s="34"/>
      <c r="Q29" s="35"/>
      <c r="R29" s="35"/>
    </row>
    <row r="30" spans="1:18" ht="18.75" customHeight="1" thickBot="1">
      <c r="A30" s="45"/>
      <c r="B30" s="46" t="s">
        <v>0</v>
      </c>
      <c r="C30" s="47">
        <f>SUM(C9:C14)+C23</f>
        <v>30</v>
      </c>
      <c r="D30" s="48">
        <f>SUM(D9:D14)+D23</f>
        <v>91</v>
      </c>
      <c r="E30" s="49">
        <f>SUM(E9:E14)+D23</f>
        <v>52</v>
      </c>
      <c r="F30" s="49">
        <f>SUM(F9:F14)+F23</f>
        <v>186</v>
      </c>
      <c r="G30" s="49">
        <f>SUM(G9:G14)+G23</f>
        <v>13</v>
      </c>
      <c r="H30" s="49">
        <f>SUM(H9:H14)+H23</f>
        <v>0</v>
      </c>
      <c r="I30" s="49">
        <f>SUM(I9:I14)+I23</f>
        <v>91</v>
      </c>
      <c r="J30" s="50"/>
      <c r="K30" s="51"/>
      <c r="L30" s="51"/>
      <c r="M30" s="125"/>
      <c r="N30" s="126"/>
      <c r="O30" s="126"/>
      <c r="P30" s="51"/>
      <c r="Q30" s="51"/>
      <c r="R30" s="51"/>
    </row>
    <row r="32" spans="1:18" ht="12.75" customHeight="1">
      <c r="B32" s="1" t="s">
        <v>10</v>
      </c>
    </row>
    <row r="33" spans="2:2" ht="15">
      <c r="B33" s="2" t="s">
        <v>11</v>
      </c>
    </row>
    <row r="34" spans="2:2" ht="15">
      <c r="B34" s="4" t="s">
        <v>12</v>
      </c>
    </row>
    <row r="35" spans="2:2" ht="78" customHeight="1">
      <c r="B35" s="3" t="s">
        <v>13</v>
      </c>
    </row>
    <row r="36" spans="2:2" ht="15">
      <c r="B36" s="2" t="s">
        <v>14</v>
      </c>
    </row>
    <row r="37" spans="2:2" ht="30">
      <c r="B37" s="5" t="s">
        <v>61</v>
      </c>
    </row>
    <row r="38" spans="2:2" ht="15">
      <c r="B38" s="4" t="s">
        <v>15</v>
      </c>
    </row>
    <row r="39" spans="2:2" ht="15">
      <c r="B39" s="6" t="s">
        <v>62</v>
      </c>
    </row>
    <row r="40" spans="2:2" ht="15">
      <c r="B40" s="6" t="s">
        <v>16</v>
      </c>
    </row>
    <row r="41" spans="2:2" ht="15">
      <c r="B41" s="6" t="s">
        <v>17</v>
      </c>
    </row>
    <row r="42" spans="2:2" ht="15">
      <c r="B42" s="6" t="s">
        <v>18</v>
      </c>
    </row>
  </sheetData>
  <mergeCells count="34">
    <mergeCell ref="A1:Q2"/>
    <mergeCell ref="C3:K3"/>
    <mergeCell ref="A5:R5"/>
    <mergeCell ref="A6:A8"/>
    <mergeCell ref="B6:B8"/>
    <mergeCell ref="C6:C8"/>
    <mergeCell ref="D6:I6"/>
    <mergeCell ref="J6:K8"/>
    <mergeCell ref="L6:L8"/>
    <mergeCell ref="M6:Q8"/>
    <mergeCell ref="M30:O30"/>
    <mergeCell ref="M19:O19"/>
    <mergeCell ref="M20:O20"/>
    <mergeCell ref="M21:O21"/>
    <mergeCell ref="M22:O22"/>
    <mergeCell ref="M23:O23"/>
    <mergeCell ref="M24:O24"/>
    <mergeCell ref="M25:O25"/>
    <mergeCell ref="M26:O26"/>
    <mergeCell ref="M27:O27"/>
    <mergeCell ref="M28:O28"/>
    <mergeCell ref="M29:O29"/>
    <mergeCell ref="M18:O18"/>
    <mergeCell ref="R6:R8"/>
    <mergeCell ref="D7:I7"/>
    <mergeCell ref="M11:O11"/>
    <mergeCell ref="M12:O12"/>
    <mergeCell ref="M13:O13"/>
    <mergeCell ref="M17:O17"/>
    <mergeCell ref="M9:O9"/>
    <mergeCell ref="M10:O10"/>
    <mergeCell ref="M14:O14"/>
    <mergeCell ref="M15:O15"/>
    <mergeCell ref="M16:O16"/>
  </mergeCells>
  <pageMargins left="0.25" right="0.25" top="0.75" bottom="0.75" header="0.3" footer="0.3"/>
  <pageSetup paperSize="9" scale="4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R24"/>
  <sheetViews>
    <sheetView zoomScale="130" zoomScaleNormal="130" workbookViewId="0">
      <selection activeCell="M11" sqref="M11:O11"/>
    </sheetView>
  </sheetViews>
  <sheetFormatPr defaultColWidth="9.140625" defaultRowHeight="12.75"/>
  <cols>
    <col min="1" max="1" width="4.140625" style="7" customWidth="1"/>
    <col min="2" max="2" width="31.42578125" style="7" customWidth="1"/>
    <col min="3" max="3" width="5.85546875" style="7" customWidth="1"/>
    <col min="4" max="9" width="6.5703125" style="7" customWidth="1"/>
    <col min="10" max="10" width="9" style="7" customWidth="1"/>
    <col min="11" max="11" width="3.42578125" style="7" hidden="1" customWidth="1"/>
    <col min="12" max="12" width="8.42578125" style="7" customWidth="1"/>
    <col min="13" max="15" width="9.140625" style="7"/>
    <col min="16" max="16" width="0.5703125" style="7" hidden="1" customWidth="1"/>
    <col min="17" max="17" width="9.140625" style="7" hidden="1" customWidth="1"/>
    <col min="18" max="18" width="17" style="7" customWidth="1"/>
    <col min="19" max="19" width="20.42578125" style="8" customWidth="1"/>
    <col min="20" max="16384" width="9.140625" style="8"/>
  </cols>
  <sheetData>
    <row r="1" spans="1:18">
      <c r="A1" s="127" t="s">
        <v>68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</row>
    <row r="2" spans="1:18">
      <c r="A2" s="129"/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</row>
    <row r="3" spans="1:18" ht="26.25" customHeight="1">
      <c r="A3" s="9"/>
      <c r="B3" s="9"/>
      <c r="C3" s="130" t="s">
        <v>24</v>
      </c>
      <c r="D3" s="131"/>
      <c r="E3" s="131"/>
      <c r="F3" s="131"/>
      <c r="G3" s="131"/>
      <c r="H3" s="131"/>
      <c r="I3" s="131"/>
      <c r="J3" s="131"/>
      <c r="K3" s="131"/>
      <c r="L3" s="9"/>
      <c r="M3" s="9"/>
      <c r="N3" s="9"/>
      <c r="O3" s="9"/>
      <c r="P3" s="9"/>
      <c r="Q3" s="9"/>
    </row>
    <row r="4" spans="1:18" ht="13.5" thickBot="1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</row>
    <row r="5" spans="1:18" ht="21" customHeight="1" thickBot="1">
      <c r="A5" s="132" t="s">
        <v>63</v>
      </c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3"/>
      <c r="P5" s="133"/>
      <c r="Q5" s="133"/>
      <c r="R5" s="134"/>
    </row>
    <row r="6" spans="1:18" ht="12.75" customHeight="1">
      <c r="A6" s="135" t="s">
        <v>3</v>
      </c>
      <c r="B6" s="138" t="s">
        <v>4</v>
      </c>
      <c r="C6" s="141" t="s">
        <v>5</v>
      </c>
      <c r="D6" s="144" t="s">
        <v>64</v>
      </c>
      <c r="E6" s="145"/>
      <c r="F6" s="145"/>
      <c r="G6" s="145"/>
      <c r="H6" s="145"/>
      <c r="I6" s="145"/>
      <c r="J6" s="147" t="s">
        <v>27</v>
      </c>
      <c r="K6" s="148"/>
      <c r="L6" s="153" t="s">
        <v>7</v>
      </c>
      <c r="M6" s="147" t="s">
        <v>8</v>
      </c>
      <c r="N6" s="156"/>
      <c r="O6" s="157"/>
      <c r="P6" s="157"/>
      <c r="Q6" s="158"/>
      <c r="R6" s="109" t="s">
        <v>23</v>
      </c>
    </row>
    <row r="7" spans="1:18">
      <c r="A7" s="136"/>
      <c r="B7" s="139"/>
      <c r="C7" s="142"/>
      <c r="D7" s="112" t="s">
        <v>28</v>
      </c>
      <c r="E7" s="113"/>
      <c r="F7" s="113"/>
      <c r="G7" s="113"/>
      <c r="H7" s="113"/>
      <c r="I7" s="113"/>
      <c r="J7" s="149"/>
      <c r="K7" s="150"/>
      <c r="L7" s="154"/>
      <c r="M7" s="159"/>
      <c r="N7" s="160"/>
      <c r="O7" s="160"/>
      <c r="P7" s="160"/>
      <c r="Q7" s="161"/>
      <c r="R7" s="110"/>
    </row>
    <row r="8" spans="1:18" ht="29.25" thickBot="1">
      <c r="A8" s="137"/>
      <c r="B8" s="140"/>
      <c r="C8" s="143"/>
      <c r="D8" s="83" t="s">
        <v>19</v>
      </c>
      <c r="E8" s="83" t="s">
        <v>20</v>
      </c>
      <c r="F8" s="83" t="s">
        <v>21</v>
      </c>
      <c r="G8" s="84" t="s">
        <v>29</v>
      </c>
      <c r="H8" s="84" t="s">
        <v>30</v>
      </c>
      <c r="I8" s="84" t="s">
        <v>69</v>
      </c>
      <c r="J8" s="151"/>
      <c r="K8" s="152"/>
      <c r="L8" s="155"/>
      <c r="M8" s="162"/>
      <c r="N8" s="163"/>
      <c r="O8" s="163"/>
      <c r="P8" s="163"/>
      <c r="Q8" s="164"/>
      <c r="R8" s="111"/>
    </row>
    <row r="9" spans="1:18" ht="54.75" customHeight="1">
      <c r="A9" s="66">
        <v>3</v>
      </c>
      <c r="B9" s="104" t="s">
        <v>2</v>
      </c>
      <c r="C9" s="71">
        <v>7</v>
      </c>
      <c r="D9" s="70"/>
      <c r="E9" s="67"/>
      <c r="F9" s="67"/>
      <c r="G9" s="67">
        <v>26</v>
      </c>
      <c r="H9" s="80"/>
      <c r="I9" s="68"/>
      <c r="J9" s="165" t="s">
        <v>65</v>
      </c>
      <c r="K9" s="166"/>
      <c r="L9" s="69"/>
      <c r="M9" s="168" t="s">
        <v>78</v>
      </c>
      <c r="N9" s="169"/>
      <c r="O9" s="169"/>
      <c r="P9" s="169"/>
      <c r="Q9" s="170"/>
      <c r="R9" s="52"/>
    </row>
    <row r="10" spans="1:18" ht="36" customHeight="1">
      <c r="A10" s="72"/>
      <c r="B10" s="105" t="s">
        <v>70</v>
      </c>
      <c r="C10" s="91">
        <v>4</v>
      </c>
      <c r="D10" s="73"/>
      <c r="E10" s="74"/>
      <c r="F10" s="74"/>
      <c r="G10" s="74"/>
      <c r="H10" s="81"/>
      <c r="I10" s="75"/>
      <c r="J10" s="76"/>
      <c r="K10" s="77"/>
      <c r="L10" s="65"/>
      <c r="M10" s="171"/>
      <c r="N10" s="172"/>
      <c r="O10" s="172"/>
      <c r="P10" s="64"/>
      <c r="Q10" s="78"/>
      <c r="R10" s="79"/>
    </row>
    <row r="11" spans="1:18" ht="24" customHeight="1" thickBot="1">
      <c r="A11" s="53">
        <v>4</v>
      </c>
      <c r="B11" s="105" t="s">
        <v>71</v>
      </c>
      <c r="C11" s="54">
        <v>19</v>
      </c>
      <c r="D11" s="55"/>
      <c r="E11" s="56"/>
      <c r="F11" s="56"/>
      <c r="G11" s="56"/>
      <c r="H11" s="82"/>
      <c r="I11" s="57">
        <v>480</v>
      </c>
      <c r="J11" s="58"/>
      <c r="K11" s="58"/>
      <c r="L11" s="54"/>
      <c r="M11" s="167" t="s">
        <v>79</v>
      </c>
      <c r="N11" s="167"/>
      <c r="O11" s="167"/>
      <c r="P11" s="54"/>
      <c r="Q11" s="54"/>
      <c r="R11" s="59"/>
    </row>
    <row r="12" spans="1:18" ht="18.75" customHeight="1" thickTop="1" thickBot="1">
      <c r="A12" s="45"/>
      <c r="B12" s="46" t="s">
        <v>0</v>
      </c>
      <c r="C12" s="60">
        <f>SUM(C9:C11)</f>
        <v>30</v>
      </c>
      <c r="D12" s="61">
        <f>SUM(D9:D11)</f>
        <v>0</v>
      </c>
      <c r="E12" s="62">
        <f>SUM(E9:E9)</f>
        <v>0</v>
      </c>
      <c r="F12" s="62">
        <f>SUM(F9:F9)</f>
        <v>0</v>
      </c>
      <c r="G12" s="62">
        <f>SUM(G9:G9)</f>
        <v>26</v>
      </c>
      <c r="H12" s="62"/>
      <c r="I12" s="62"/>
      <c r="J12" s="50"/>
      <c r="K12" s="51"/>
      <c r="L12" s="51"/>
      <c r="M12" s="125"/>
      <c r="N12" s="126"/>
      <c r="O12" s="126"/>
      <c r="P12" s="51"/>
      <c r="Q12" s="51"/>
      <c r="R12" s="51"/>
    </row>
    <row r="13" spans="1:18" ht="13.5" customHeight="1">
      <c r="B13" s="63"/>
    </row>
    <row r="14" spans="1:18" ht="14.25">
      <c r="B14" s="85" t="s">
        <v>10</v>
      </c>
    </row>
    <row r="15" spans="1:18" ht="15">
      <c r="B15" s="86" t="s">
        <v>11</v>
      </c>
    </row>
    <row r="16" spans="1:18" ht="15">
      <c r="B16" s="87" t="s">
        <v>12</v>
      </c>
    </row>
    <row r="17" spans="2:2" ht="45">
      <c r="B17" s="88" t="s">
        <v>13</v>
      </c>
    </row>
    <row r="18" spans="2:2" ht="15">
      <c r="B18" s="86" t="s">
        <v>14</v>
      </c>
    </row>
    <row r="19" spans="2:2" ht="30">
      <c r="B19" s="89" t="s">
        <v>61</v>
      </c>
    </row>
    <row r="20" spans="2:2" ht="15">
      <c r="B20" s="87" t="s">
        <v>15</v>
      </c>
    </row>
    <row r="21" spans="2:2" ht="15">
      <c r="B21" s="90" t="s">
        <v>62</v>
      </c>
    </row>
    <row r="22" spans="2:2" ht="15">
      <c r="B22" s="90" t="s">
        <v>16</v>
      </c>
    </row>
    <row r="23" spans="2:2" ht="15">
      <c r="B23" s="90" t="s">
        <v>17</v>
      </c>
    </row>
    <row r="24" spans="2:2" ht="15">
      <c r="B24" s="90" t="s">
        <v>18</v>
      </c>
    </row>
  </sheetData>
  <mergeCells count="17">
    <mergeCell ref="J9:K9"/>
    <mergeCell ref="M12:O12"/>
    <mergeCell ref="M11:O11"/>
    <mergeCell ref="M9:Q9"/>
    <mergeCell ref="M10:O10"/>
    <mergeCell ref="A1:Q2"/>
    <mergeCell ref="C3:K3"/>
    <mergeCell ref="A5:R5"/>
    <mergeCell ref="A6:A8"/>
    <mergeCell ref="B6:B8"/>
    <mergeCell ref="C6:C8"/>
    <mergeCell ref="D6:I6"/>
    <mergeCell ref="J6:K8"/>
    <mergeCell ref="L6:L8"/>
    <mergeCell ref="M6:Q8"/>
    <mergeCell ref="R6:R8"/>
    <mergeCell ref="D7:I7"/>
  </mergeCells>
  <pageMargins left="0.25" right="0.25" top="0.75" bottom="0.75" header="0.3" footer="0.3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II sem</vt:lpstr>
      <vt:lpstr>IV sem 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ppwsz</dc:creator>
  <cp:lastModifiedBy>Wykładowca</cp:lastModifiedBy>
  <cp:lastPrinted>2020-06-19T13:22:43Z</cp:lastPrinted>
  <dcterms:created xsi:type="dcterms:W3CDTF">2016-09-21T13:45:51Z</dcterms:created>
  <dcterms:modified xsi:type="dcterms:W3CDTF">2021-01-25T11:40:24Z</dcterms:modified>
</cp:coreProperties>
</file>